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1" documentId="8_{7B2F81CD-C472-4A99-A88A-48557DF3F50A}" xr6:coauthVersionLast="47" xr6:coauthVersionMax="47" xr10:uidLastSave="{48917119-D0C5-433E-87BD-BCA1303DF8C3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2" i="1"/>
  <c r="H117" i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<sst xmlns="http://schemas.openxmlformats.org/spreadsheetml/2006/main" count="522" uniqueCount="495">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</sst>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7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14" t="s">
        <v>13</v>
      </c>
      <c r="B2" s="115"/>
      <c r="C2" s="115"/>
      <c r="D2" s="115"/>
      <c r="E2" s="116"/>
      <c r="F2" s="123"/>
      <c r="G2" s="123"/>
      <c r="H2" s="123"/>
      <c r="I2" s="123"/>
    </row>
    <row r="3" spans="1:9" x14ac:dyDescent="0.55000000000000004">
      <c r="A3" s="117"/>
      <c r="B3" s="118"/>
      <c r="C3" s="118"/>
      <c r="D3" s="118"/>
      <c r="E3" s="119"/>
      <c r="F3" s="124" t="s">
        <v>0</v>
      </c>
      <c r="G3" s="124"/>
      <c r="H3" s="124"/>
      <c r="I3" s="124"/>
    </row>
    <row r="4" spans="1:9" ht="20.149999999999999" customHeight="1" x14ac:dyDescent="0.55000000000000004">
      <c r="A4" s="117"/>
      <c r="B4" s="118"/>
      <c r="C4" s="118"/>
      <c r="D4" s="118"/>
      <c r="E4" s="119"/>
      <c r="F4" s="123"/>
      <c r="G4" s="123"/>
      <c r="H4" s="123"/>
      <c r="I4" s="123"/>
    </row>
    <row r="5" spans="1:9" x14ac:dyDescent="0.55000000000000004">
      <c r="A5" s="120"/>
      <c r="B5" s="121"/>
      <c r="C5" s="121"/>
      <c r="D5" s="121"/>
      <c r="E5" s="122"/>
      <c r="F5" s="125" t="s">
        <v>1</v>
      </c>
      <c r="G5" s="125"/>
      <c r="H5" s="125"/>
      <c r="I5" s="125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105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38"/>
      <c r="D9" s="138"/>
      <c r="E9" s="138"/>
      <c r="F9" s="138"/>
      <c r="G9" s="138"/>
      <c r="H9" s="138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6"/>
    </row>
    <row r="13" spans="1:9" ht="15" customHeight="1" x14ac:dyDescent="0.55000000000000004">
      <c r="A13" s="113" t="s">
        <v>97</v>
      </c>
      <c r="B13" s="113"/>
      <c r="C13" s="113"/>
      <c r="D13" s="113"/>
      <c r="E13" s="113"/>
      <c r="F13" s="113"/>
      <c r="G13" s="113"/>
      <c r="H13" s="113"/>
      <c r="I13" s="113"/>
    </row>
    <row r="14" spans="1:9" ht="15" customHeight="1" x14ac:dyDescent="0.55000000000000004">
      <c r="A14" s="132"/>
      <c r="B14" s="132"/>
      <c r="C14" s="132"/>
      <c r="D14" s="132"/>
      <c r="E14" s="132"/>
      <c r="F14" s="132"/>
      <c r="G14" s="132"/>
      <c r="H14" s="132"/>
      <c r="I14" s="132"/>
    </row>
    <row r="15" spans="1:9" ht="45" customHeight="1" x14ac:dyDescent="0.55000000000000004">
      <c r="A15" s="10">
        <v>1</v>
      </c>
      <c r="B15" s="99" t="s">
        <v>98</v>
      </c>
      <c r="C15" s="99"/>
      <c r="D15" s="99"/>
      <c r="E15" s="133"/>
      <c r="F15" s="134"/>
      <c r="G15" s="134"/>
      <c r="H15" s="134"/>
      <c r="I15" s="135"/>
    </row>
    <row r="16" spans="1:9" ht="15" customHeight="1" x14ac:dyDescent="0.55000000000000004">
      <c r="A16" s="123">
        <v>2</v>
      </c>
      <c r="B16" s="144" t="s">
        <v>2</v>
      </c>
      <c r="C16" s="144"/>
      <c r="D16" s="144"/>
      <c r="E16" s="18" t="s">
        <v>3</v>
      </c>
      <c r="F16" s="133"/>
      <c r="G16" s="134"/>
      <c r="H16" s="134"/>
      <c r="I16" s="135"/>
    </row>
    <row r="17" spans="1:9" ht="15" customHeight="1" x14ac:dyDescent="0.55000000000000004">
      <c r="A17" s="123"/>
      <c r="B17" s="144"/>
      <c r="C17" s="144"/>
      <c r="D17" s="144"/>
      <c r="E17" s="18" t="s">
        <v>4</v>
      </c>
      <c r="F17" s="133"/>
      <c r="G17" s="134"/>
      <c r="H17" s="134"/>
      <c r="I17" s="135"/>
    </row>
    <row r="18" spans="1:9" ht="31.5" customHeight="1" x14ac:dyDescent="0.55000000000000004">
      <c r="A18" s="123"/>
      <c r="B18" s="144"/>
      <c r="C18" s="144"/>
      <c r="D18" s="144"/>
      <c r="E18" s="18" t="s">
        <v>14</v>
      </c>
      <c r="F18" s="133"/>
      <c r="G18" s="134"/>
      <c r="H18" s="134"/>
      <c r="I18" s="135"/>
    </row>
    <row r="19" spans="1:9" ht="30.75" customHeight="1" x14ac:dyDescent="0.55000000000000004">
      <c r="A19" s="123"/>
      <c r="B19" s="144"/>
      <c r="C19" s="144"/>
      <c r="D19" s="144"/>
      <c r="E19" s="19" t="s">
        <v>44</v>
      </c>
      <c r="F19" s="175"/>
      <c r="G19" s="176"/>
      <c r="H19" s="176"/>
      <c r="I19" s="177"/>
    </row>
    <row r="20" spans="1:9" ht="15" customHeight="1" x14ac:dyDescent="0.55000000000000004">
      <c r="A20" s="123"/>
      <c r="B20" s="144"/>
      <c r="C20" s="144"/>
      <c r="D20" s="144"/>
      <c r="E20" s="18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10">
        <v>3</v>
      </c>
      <c r="B21" s="178" t="s">
        <v>65</v>
      </c>
      <c r="C21" s="178"/>
      <c r="D21" s="178"/>
      <c r="E21" s="178"/>
      <c r="F21" s="95"/>
      <c r="G21" s="95"/>
      <c r="H21" s="95"/>
      <c r="I21" s="96"/>
    </row>
    <row r="22" spans="1:9" ht="20.149999999999999" customHeight="1" x14ac:dyDescent="0.55000000000000004">
      <c r="A22" s="10">
        <v>4</v>
      </c>
      <c r="B22" s="178" t="s">
        <v>106</v>
      </c>
      <c r="C22" s="178"/>
      <c r="D22" s="178"/>
      <c r="E22" s="178"/>
      <c r="F22" s="95"/>
      <c r="G22" s="95"/>
      <c r="H22" s="95"/>
      <c r="I22" s="96"/>
    </row>
    <row r="23" spans="1:9" ht="20.149999999999999" customHeight="1" x14ac:dyDescent="0.55000000000000004">
      <c r="A23" s="10">
        <v>5</v>
      </c>
      <c r="B23" s="179" t="s">
        <v>6</v>
      </c>
      <c r="C23" s="179"/>
      <c r="D23" s="179"/>
      <c r="E23" s="179"/>
      <c r="F23" s="60"/>
      <c r="G23" s="60"/>
      <c r="H23" s="60"/>
      <c r="I23" s="61"/>
    </row>
    <row r="24" spans="1:9" ht="20.149999999999999" customHeight="1" x14ac:dyDescent="0.55000000000000004">
      <c r="A24" s="10">
        <v>6</v>
      </c>
      <c r="B24" s="179" t="s">
        <v>8</v>
      </c>
      <c r="C24" s="179"/>
      <c r="D24" s="179"/>
      <c r="E24" s="179"/>
      <c r="F24" s="95"/>
      <c r="G24" s="95"/>
      <c r="H24" s="95"/>
      <c r="I24" s="96"/>
    </row>
    <row r="25" spans="1:9" ht="15" customHeight="1" x14ac:dyDescent="0.55000000000000004">
      <c r="A25" s="123">
        <v>7</v>
      </c>
      <c r="B25" s="144" t="s">
        <v>7</v>
      </c>
      <c r="C25" s="144"/>
      <c r="D25" s="144"/>
      <c r="E25" s="18" t="s">
        <v>3</v>
      </c>
      <c r="F25" s="94"/>
      <c r="G25" s="95"/>
      <c r="H25" s="95"/>
      <c r="I25" s="96"/>
    </row>
    <row r="26" spans="1:9" ht="15" customHeight="1" x14ac:dyDescent="0.55000000000000004">
      <c r="A26" s="123"/>
      <c r="B26" s="144"/>
      <c r="C26" s="144"/>
      <c r="D26" s="144"/>
      <c r="E26" s="18" t="s">
        <v>4</v>
      </c>
      <c r="F26" s="94"/>
      <c r="G26" s="95"/>
      <c r="H26" s="95"/>
      <c r="I26" s="96"/>
    </row>
    <row r="27" spans="1:9" ht="15" customHeight="1" x14ac:dyDescent="0.55000000000000004">
      <c r="A27" s="123"/>
      <c r="B27" s="144"/>
      <c r="C27" s="144"/>
      <c r="D27" s="144"/>
      <c r="E27" s="18" t="s">
        <v>14</v>
      </c>
      <c r="F27" s="94"/>
      <c r="G27" s="95"/>
      <c r="H27" s="95"/>
      <c r="I27" s="96"/>
    </row>
    <row r="28" spans="1:9" ht="15" customHeight="1" x14ac:dyDescent="0.55000000000000004">
      <c r="A28" s="123"/>
      <c r="B28" s="144"/>
      <c r="C28" s="144"/>
      <c r="D28" s="144"/>
      <c r="E28" s="18" t="s">
        <v>5</v>
      </c>
      <c r="F28" s="94"/>
      <c r="G28" s="95"/>
      <c r="H28" s="95"/>
      <c r="I28" s="96"/>
    </row>
    <row r="29" spans="1:9" ht="15" customHeight="1" x14ac:dyDescent="0.55000000000000004">
      <c r="A29" s="123">
        <v>8</v>
      </c>
      <c r="B29" s="99" t="s">
        <v>9</v>
      </c>
      <c r="C29" s="99"/>
      <c r="D29" s="99"/>
      <c r="E29" s="18" t="s">
        <v>10</v>
      </c>
      <c r="F29" s="94"/>
      <c r="G29" s="95"/>
      <c r="H29" s="95"/>
      <c r="I29" s="96"/>
    </row>
    <row r="30" spans="1:9" ht="15" customHeight="1" x14ac:dyDescent="0.55000000000000004">
      <c r="A30" s="123"/>
      <c r="B30" s="99"/>
      <c r="C30" s="99"/>
      <c r="D30" s="99"/>
      <c r="E30" s="18" t="s">
        <v>12</v>
      </c>
      <c r="F30" s="94"/>
      <c r="G30" s="95"/>
      <c r="H30" s="95"/>
      <c r="I30" s="96"/>
    </row>
    <row r="31" spans="1:9" ht="15" customHeight="1" x14ac:dyDescent="0.55000000000000004">
      <c r="A31" s="123"/>
      <c r="B31" s="99"/>
      <c r="C31" s="99"/>
      <c r="D31" s="99"/>
      <c r="E31" s="18" t="s">
        <v>8</v>
      </c>
      <c r="F31" s="94"/>
      <c r="G31" s="95"/>
      <c r="H31" s="95"/>
      <c r="I31" s="96"/>
    </row>
    <row r="32" spans="1:9" ht="27.65" customHeight="1" x14ac:dyDescent="0.55000000000000004">
      <c r="A32" s="10">
        <v>9</v>
      </c>
      <c r="B32" s="129" t="s">
        <v>62</v>
      </c>
      <c r="C32" s="130"/>
      <c r="D32" s="130"/>
      <c r="E32" s="131"/>
      <c r="F32" s="103"/>
      <c r="G32" s="104"/>
      <c r="H32" s="104"/>
      <c r="I32" s="105"/>
    </row>
    <row r="33" spans="1:10" ht="55.25" customHeight="1" x14ac:dyDescent="0.55000000000000004">
      <c r="A33" s="10">
        <v>10</v>
      </c>
      <c r="B33" s="100" t="s">
        <v>20</v>
      </c>
      <c r="C33" s="101"/>
      <c r="D33" s="101"/>
      <c r="E33" s="102"/>
      <c r="F33" s="103"/>
      <c r="G33" s="104"/>
      <c r="H33" s="104"/>
      <c r="I33" s="105"/>
    </row>
    <row r="34" spans="1:10" ht="20.149999999999999" customHeight="1" x14ac:dyDescent="0.55000000000000004">
      <c r="A34" s="10">
        <v>11</v>
      </c>
      <c r="B34" s="100" t="s">
        <v>21</v>
      </c>
      <c r="C34" s="101"/>
      <c r="D34" s="101"/>
      <c r="E34" s="102"/>
      <c r="F34" s="126"/>
      <c r="G34" s="127"/>
      <c r="H34" s="127"/>
      <c r="I34" s="128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00" t="s">
        <v>104</v>
      </c>
      <c r="C35" s="101"/>
      <c r="D35" s="101"/>
      <c r="E35" s="102"/>
      <c r="F35" s="110"/>
      <c r="G35" s="111"/>
      <c r="H35" s="111"/>
      <c r="I35" s="112"/>
      <c r="J35" s="20"/>
    </row>
    <row r="36" spans="1:10" ht="36" customHeight="1" x14ac:dyDescent="0.55000000000000004">
      <c r="A36" s="113" t="s">
        <v>17</v>
      </c>
      <c r="B36" s="113"/>
      <c r="C36" s="113"/>
      <c r="D36" s="113"/>
      <c r="E36" s="113"/>
      <c r="F36" s="113"/>
      <c r="G36" s="113"/>
      <c r="H36" s="113"/>
      <c r="I36" s="113"/>
    </row>
    <row r="37" spans="1:10" ht="36.75" customHeight="1" x14ac:dyDescent="0.55000000000000004">
      <c r="A37" s="10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55000000000000004">
      <c r="A38" s="10">
        <v>2</v>
      </c>
      <c r="B38" s="91" t="s">
        <v>489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55000000000000004">
      <c r="A39" s="10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55000000000000004">
      <c r="A40" s="10">
        <v>4</v>
      </c>
      <c r="B40" s="91" t="s">
        <v>492</v>
      </c>
      <c r="C40" s="92"/>
      <c r="D40" s="92"/>
      <c r="E40" s="93"/>
      <c r="F40" s="88" t="s">
        <v>494</v>
      </c>
      <c r="G40" s="89"/>
      <c r="H40" s="89"/>
      <c r="I40" s="90"/>
    </row>
    <row r="41" spans="1:10" ht="93" customHeight="1" x14ac:dyDescent="0.55000000000000004">
      <c r="A41" s="10">
        <v>5</v>
      </c>
      <c r="B41" s="91" t="s">
        <v>107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55000000000000004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55000000000000004">
      <c r="A43" s="76" t="s">
        <v>76</v>
      </c>
      <c r="B43" s="77"/>
      <c r="C43" s="77"/>
      <c r="D43" s="77"/>
      <c r="E43" s="77"/>
      <c r="F43" s="77"/>
      <c r="G43" s="78"/>
      <c r="H43" s="109" t="s">
        <v>29</v>
      </c>
      <c r="I43" s="109"/>
    </row>
    <row r="44" spans="1:10" ht="15" customHeight="1" x14ac:dyDescent="0.55000000000000004">
      <c r="A44" s="59" t="s">
        <v>95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55000000000000004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55000000000000004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55000000000000004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55000000000000004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55000000000000004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55000000000000004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55000000000000004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55000000000000004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55000000000000004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55000000000000004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55000000000000004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55000000000000004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82" t="s">
        <v>99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183" t="s">
        <v>96</v>
      </c>
      <c r="B60" s="184"/>
      <c r="C60" s="184"/>
      <c r="D60" s="184"/>
      <c r="E60" s="184"/>
      <c r="F60" s="184"/>
      <c r="G60" s="185"/>
      <c r="H60" s="186">
        <v>45000</v>
      </c>
      <c r="I60" s="186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85" t="s">
        <v>66</v>
      </c>
      <c r="C62" s="86"/>
      <c r="D62" s="86"/>
      <c r="E62" s="86"/>
      <c r="F62" s="86"/>
      <c r="G62" s="87"/>
      <c r="H62" s="69">
        <f>H60</f>
        <v>45000</v>
      </c>
      <c r="I62" s="69"/>
    </row>
    <row r="63" spans="1:9" ht="15" customHeight="1" x14ac:dyDescent="0.55000000000000004">
      <c r="A63" s="187"/>
      <c r="B63" s="187"/>
      <c r="C63" s="187"/>
      <c r="D63" s="187"/>
      <c r="E63" s="187"/>
      <c r="F63" s="187"/>
      <c r="G63" s="187"/>
      <c r="H63" s="188"/>
      <c r="I63" s="188"/>
    </row>
    <row r="64" spans="1:9" ht="30" customHeight="1" x14ac:dyDescent="0.55000000000000004">
      <c r="A64" s="29">
        <v>1</v>
      </c>
      <c r="B64" s="85" t="s">
        <v>67</v>
      </c>
      <c r="C64" s="86"/>
      <c r="D64" s="86"/>
      <c r="E64" s="86"/>
      <c r="F64" s="86"/>
      <c r="G64" s="87"/>
      <c r="H64" s="69">
        <v>11250</v>
      </c>
      <c r="I64" s="69"/>
    </row>
    <row r="65" spans="1:9" ht="30" customHeight="1" x14ac:dyDescent="0.55000000000000004">
      <c r="A65" s="29">
        <v>2</v>
      </c>
      <c r="B65" s="85" t="s">
        <v>68</v>
      </c>
      <c r="C65" s="86"/>
      <c r="D65" s="86"/>
      <c r="E65" s="86"/>
      <c r="F65" s="86"/>
      <c r="G65" s="87"/>
      <c r="H65" s="69">
        <v>0</v>
      </c>
      <c r="I65" s="69"/>
    </row>
    <row r="66" spans="1:9" ht="30" customHeight="1" thickBot="1" x14ac:dyDescent="0.6">
      <c r="A66" s="30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11250</v>
      </c>
      <c r="I66" s="180"/>
    </row>
    <row r="67" spans="1:9" ht="30" customHeight="1" x14ac:dyDescent="0.55000000000000004">
      <c r="A67" s="79"/>
      <c r="B67" s="189" t="s">
        <v>69</v>
      </c>
      <c r="C67" s="190"/>
      <c r="D67" s="190"/>
      <c r="E67" s="190"/>
      <c r="F67" s="190"/>
      <c r="G67" s="191"/>
      <c r="H67" s="192">
        <f>H62+H64+H65</f>
        <v>56250</v>
      </c>
      <c r="I67" s="193"/>
    </row>
    <row r="68" spans="1:9" ht="30" customHeight="1" x14ac:dyDescent="0.55000000000000004">
      <c r="A68" s="80"/>
      <c r="B68" s="194" t="s">
        <v>27</v>
      </c>
      <c r="C68" s="196" t="s">
        <v>28</v>
      </c>
      <c r="D68" s="197"/>
      <c r="E68" s="197"/>
      <c r="F68" s="197"/>
      <c r="G68" s="198"/>
      <c r="H68" s="31">
        <f>H60</f>
        <v>45000</v>
      </c>
      <c r="I68" s="32">
        <f>H68/H67*100%</f>
        <v>0.8</v>
      </c>
    </row>
    <row r="69" spans="1:9" ht="30" customHeight="1" thickBot="1" x14ac:dyDescent="0.6">
      <c r="A69" s="81"/>
      <c r="B69" s="195"/>
      <c r="C69" s="199" t="s">
        <v>19</v>
      </c>
      <c r="D69" s="200"/>
      <c r="E69" s="200"/>
      <c r="F69" s="200"/>
      <c r="G69" s="201"/>
      <c r="H69" s="33">
        <f>H66</f>
        <v>11250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06" t="s">
        <v>70</v>
      </c>
      <c r="C71" s="107"/>
      <c r="D71" s="107"/>
      <c r="E71" s="107"/>
      <c r="F71" s="107"/>
      <c r="G71" s="108"/>
      <c r="H71" s="205">
        <f>H60+H64</f>
        <v>56250</v>
      </c>
      <c r="I71" s="205"/>
    </row>
    <row r="72" spans="1:9" ht="33.75" customHeight="1" x14ac:dyDescent="0.55000000000000004">
      <c r="A72" s="97" t="s">
        <v>41</v>
      </c>
      <c r="B72" s="97"/>
      <c r="C72" s="97"/>
      <c r="D72" s="97"/>
      <c r="E72" s="97"/>
      <c r="F72" s="97"/>
      <c r="G72" s="97"/>
      <c r="H72" s="97"/>
      <c r="I72" s="98"/>
    </row>
    <row r="73" spans="1:9" ht="30" customHeight="1" x14ac:dyDescent="0.55000000000000004">
      <c r="A73" s="39" t="s">
        <v>490</v>
      </c>
      <c r="B73" s="206" t="s">
        <v>46</v>
      </c>
      <c r="C73" s="207"/>
      <c r="D73" s="207"/>
      <c r="E73" s="207"/>
      <c r="F73" s="207"/>
      <c r="G73" s="208"/>
      <c r="H73" s="39" t="s">
        <v>37</v>
      </c>
      <c r="I73" s="40" t="s">
        <v>38</v>
      </c>
    </row>
    <row r="74" spans="1:9" ht="41.25" customHeight="1" x14ac:dyDescent="0.55000000000000004">
      <c r="A74" s="52" t="s">
        <v>491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55000000000000004">
      <c r="A75" s="41">
        <v>1</v>
      </c>
      <c r="B75" s="59" t="s">
        <v>77</v>
      </c>
      <c r="C75" s="60"/>
      <c r="D75" s="60"/>
      <c r="E75" s="60"/>
      <c r="F75" s="60"/>
      <c r="G75" s="61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59" t="s">
        <v>77</v>
      </c>
      <c r="C76" s="60"/>
      <c r="D76" s="60"/>
      <c r="E76" s="60"/>
      <c r="F76" s="60"/>
      <c r="G76" s="61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59" t="s">
        <v>77</v>
      </c>
      <c r="C77" s="60"/>
      <c r="D77" s="60"/>
      <c r="E77" s="60"/>
      <c r="F77" s="60"/>
      <c r="G77" s="61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52" t="s">
        <v>101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55000000000000004">
      <c r="A80" s="43">
        <v>1</v>
      </c>
      <c r="B80" s="63" t="s">
        <v>40</v>
      </c>
      <c r="C80" s="64"/>
      <c r="D80" s="64"/>
      <c r="E80" s="64"/>
      <c r="F80" s="64"/>
      <c r="G80" s="65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63" t="s">
        <v>31</v>
      </c>
      <c r="C81" s="64"/>
      <c r="D81" s="64"/>
      <c r="E81" s="64"/>
      <c r="F81" s="64"/>
      <c r="G81" s="65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63" t="s">
        <v>32</v>
      </c>
      <c r="C82" s="64"/>
      <c r="D82" s="64"/>
      <c r="E82" s="64"/>
      <c r="F82" s="64"/>
      <c r="G82" s="65"/>
      <c r="H82" s="10">
        <v>0</v>
      </c>
      <c r="I82" s="5">
        <v>0</v>
      </c>
    </row>
    <row r="83" spans="1:9" ht="17.25" customHeight="1" x14ac:dyDescent="0.55000000000000004">
      <c r="A83" s="43">
        <v>4</v>
      </c>
      <c r="B83" s="66" t="s">
        <v>33</v>
      </c>
      <c r="C83" s="67"/>
      <c r="D83" s="67"/>
      <c r="E83" s="67"/>
      <c r="F83" s="67"/>
      <c r="G83" s="68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66" t="s">
        <v>34</v>
      </c>
      <c r="C84" s="67"/>
      <c r="D84" s="67"/>
      <c r="E84" s="67"/>
      <c r="F84" s="67"/>
      <c r="G84" s="68"/>
      <c r="H84" s="10">
        <v>0</v>
      </c>
      <c r="I84" s="5">
        <v>0</v>
      </c>
    </row>
    <row r="85" spans="1:9" ht="25.5" customHeight="1" x14ac:dyDescent="0.55000000000000004">
      <c r="A85" s="52" t="s">
        <v>100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55000000000000004">
      <c r="A86" s="43">
        <v>1</v>
      </c>
      <c r="B86" s="63" t="s">
        <v>40</v>
      </c>
      <c r="C86" s="64"/>
      <c r="D86" s="64"/>
      <c r="E86" s="64"/>
      <c r="F86" s="64"/>
      <c r="G86" s="65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63" t="s">
        <v>31</v>
      </c>
      <c r="C87" s="64"/>
      <c r="D87" s="64"/>
      <c r="E87" s="64"/>
      <c r="F87" s="64"/>
      <c r="G87" s="65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63" t="s">
        <v>32</v>
      </c>
      <c r="C88" s="64"/>
      <c r="D88" s="64"/>
      <c r="E88" s="64"/>
      <c r="F88" s="64"/>
      <c r="G88" s="65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66" t="s">
        <v>33</v>
      </c>
      <c r="C89" s="67"/>
      <c r="D89" s="67"/>
      <c r="E89" s="67"/>
      <c r="F89" s="67"/>
      <c r="G89" s="68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66" t="s">
        <v>34</v>
      </c>
      <c r="C90" s="67"/>
      <c r="D90" s="67"/>
      <c r="E90" s="67"/>
      <c r="F90" s="67"/>
      <c r="G90" s="68"/>
      <c r="H90" s="10">
        <v>0</v>
      </c>
      <c r="I90" s="5">
        <v>0</v>
      </c>
    </row>
    <row r="91" spans="1:9" ht="25.5" customHeight="1" x14ac:dyDescent="0.55000000000000004">
      <c r="A91" s="52" t="s">
        <v>84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55000000000000004">
      <c r="A92" s="43">
        <v>1</v>
      </c>
      <c r="B92" s="66" t="s">
        <v>78</v>
      </c>
      <c r="C92" s="67"/>
      <c r="D92" s="67"/>
      <c r="E92" s="67"/>
      <c r="F92" s="67"/>
      <c r="G92" s="68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66" t="s">
        <v>79</v>
      </c>
      <c r="C93" s="67"/>
      <c r="D93" s="67"/>
      <c r="E93" s="67"/>
      <c r="F93" s="67"/>
      <c r="G93" s="68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66" t="s">
        <v>80</v>
      </c>
      <c r="C94" s="67"/>
      <c r="D94" s="67"/>
      <c r="E94" s="67"/>
      <c r="F94" s="67"/>
      <c r="G94" s="68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66" t="s">
        <v>81</v>
      </c>
      <c r="C95" s="67"/>
      <c r="D95" s="67"/>
      <c r="E95" s="67"/>
      <c r="F95" s="67"/>
      <c r="G95" s="68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66" t="s">
        <v>82</v>
      </c>
      <c r="C96" s="67"/>
      <c r="D96" s="67"/>
      <c r="E96" s="67"/>
      <c r="F96" s="67"/>
      <c r="G96" s="68"/>
      <c r="H96" s="10">
        <v>3</v>
      </c>
      <c r="I96" s="5">
        <v>26250</v>
      </c>
    </row>
    <row r="97" spans="1:9" ht="15.75" customHeight="1" x14ac:dyDescent="0.55000000000000004">
      <c r="A97" s="43">
        <v>6</v>
      </c>
      <c r="B97" s="66" t="s">
        <v>83</v>
      </c>
      <c r="C97" s="67"/>
      <c r="D97" s="67"/>
      <c r="E97" s="67"/>
      <c r="F97" s="67"/>
      <c r="G97" s="68"/>
      <c r="H97" s="10">
        <v>1</v>
      </c>
      <c r="I97" s="5">
        <v>11250</v>
      </c>
    </row>
    <row r="98" spans="1:9" ht="25.5" customHeight="1" x14ac:dyDescent="0.55000000000000004">
      <c r="A98" s="52" t="s">
        <v>85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55000000000000004">
      <c r="A99" s="43">
        <v>1</v>
      </c>
      <c r="B99" s="59" t="s">
        <v>493</v>
      </c>
      <c r="C99" s="60"/>
      <c r="D99" s="60"/>
      <c r="E99" s="60"/>
      <c r="F99" s="60"/>
      <c r="G99" s="61"/>
      <c r="H99" s="10">
        <v>1</v>
      </c>
      <c r="I99" s="5">
        <v>18750</v>
      </c>
    </row>
    <row r="100" spans="1:9" ht="15.75" customHeight="1" x14ac:dyDescent="0.55000000000000004">
      <c r="A100" s="43">
        <v>2</v>
      </c>
      <c r="B100" s="59" t="s">
        <v>86</v>
      </c>
      <c r="C100" s="60"/>
      <c r="D100" s="60"/>
      <c r="E100" s="60"/>
      <c r="F100" s="60"/>
      <c r="G100" s="61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59" t="s">
        <v>86</v>
      </c>
      <c r="C101" s="60"/>
      <c r="D101" s="60"/>
      <c r="E101" s="60"/>
      <c r="F101" s="60"/>
      <c r="G101" s="61"/>
      <c r="H101" s="10">
        <v>0</v>
      </c>
      <c r="I101" s="5">
        <v>0</v>
      </c>
    </row>
    <row r="102" spans="1:9" ht="25.5" customHeight="1" x14ac:dyDescent="0.55000000000000004">
      <c r="A102" s="52" t="s">
        <v>87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55000000000000004">
      <c r="A103" s="43">
        <v>1</v>
      </c>
      <c r="B103" s="59" t="s">
        <v>88</v>
      </c>
      <c r="C103" s="60"/>
      <c r="D103" s="60"/>
      <c r="E103" s="60"/>
      <c r="F103" s="60"/>
      <c r="G103" s="61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59" t="s">
        <v>88</v>
      </c>
      <c r="C104" s="60"/>
      <c r="D104" s="60"/>
      <c r="E104" s="60"/>
      <c r="F104" s="60"/>
      <c r="G104" s="61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59" t="s">
        <v>88</v>
      </c>
      <c r="C105" s="60"/>
      <c r="D105" s="60"/>
      <c r="E105" s="60"/>
      <c r="F105" s="60"/>
      <c r="G105" s="61"/>
      <c r="H105" s="10">
        <v>0</v>
      </c>
      <c r="I105" s="5">
        <v>0</v>
      </c>
    </row>
    <row r="106" spans="1:9" ht="25.5" customHeight="1" x14ac:dyDescent="0.55000000000000004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55000000000000004">
      <c r="A107" s="43">
        <v>1</v>
      </c>
      <c r="B107" s="59" t="s">
        <v>88</v>
      </c>
      <c r="C107" s="60"/>
      <c r="D107" s="60"/>
      <c r="E107" s="60"/>
      <c r="F107" s="60"/>
      <c r="G107" s="61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59" t="s">
        <v>88</v>
      </c>
      <c r="C108" s="60"/>
      <c r="D108" s="60"/>
      <c r="E108" s="60"/>
      <c r="F108" s="60"/>
      <c r="G108" s="61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59" t="s">
        <v>88</v>
      </c>
      <c r="C109" s="60"/>
      <c r="D109" s="60"/>
      <c r="E109" s="60"/>
      <c r="F109" s="60"/>
      <c r="G109" s="61"/>
      <c r="H109" s="10">
        <v>0</v>
      </c>
      <c r="I109" s="5">
        <v>0</v>
      </c>
    </row>
    <row r="110" spans="1:9" ht="25.5" customHeight="1" x14ac:dyDescent="0.55000000000000004">
      <c r="A110" s="52" t="s">
        <v>94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55000000000000004">
      <c r="A111" s="43">
        <v>1</v>
      </c>
      <c r="B111" s="55" t="s">
        <v>103</v>
      </c>
      <c r="C111" s="56"/>
      <c r="D111" s="56"/>
      <c r="E111" s="56"/>
      <c r="F111" s="56"/>
      <c r="G111" s="5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58" t="s">
        <v>93</v>
      </c>
      <c r="C112" s="56"/>
      <c r="D112" s="56"/>
      <c r="E112" s="56"/>
      <c r="F112" s="56"/>
      <c r="G112" s="5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58" t="s">
        <v>89</v>
      </c>
      <c r="C113" s="56"/>
      <c r="D113" s="56"/>
      <c r="E113" s="56"/>
      <c r="F113" s="56"/>
      <c r="G113" s="5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58" t="s">
        <v>92</v>
      </c>
      <c r="C114" s="56"/>
      <c r="D114" s="56"/>
      <c r="E114" s="56"/>
      <c r="F114" s="56"/>
      <c r="G114" s="5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58" t="s">
        <v>91</v>
      </c>
      <c r="C115" s="56"/>
      <c r="D115" s="56"/>
      <c r="E115" s="56"/>
      <c r="F115" s="56"/>
      <c r="G115" s="5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58" t="s">
        <v>90</v>
      </c>
      <c r="C116" s="56"/>
      <c r="D116" s="56"/>
      <c r="E116" s="56"/>
      <c r="F116" s="56"/>
      <c r="G116" s="57"/>
      <c r="H116" s="10">
        <v>0</v>
      </c>
      <c r="I116" s="5">
        <v>0</v>
      </c>
    </row>
    <row r="117" spans="1:9" ht="30" customHeight="1" x14ac:dyDescent="0.55000000000000004">
      <c r="A117" s="202" t="s">
        <v>39</v>
      </c>
      <c r="B117" s="203"/>
      <c r="C117" s="203"/>
      <c r="D117" s="203"/>
      <c r="E117" s="203"/>
      <c r="F117" s="203"/>
      <c r="G117" s="204"/>
      <c r="H117" s="44">
        <f>H75+H76+H77+H80+H81+H82+H83+H84+H86+H87+H88+H89+H90+H92+H93+H94+H95+H96+H97+H99+H100+H101+H103+H104+H105+H107+H108+H109+H111+H112+H113+H114+H115+H116</f>
        <v>5</v>
      </c>
      <c r="I117" s="45">
        <f>I75+I76+I77+I80+I81+I82+I83+I84+I86+I87+I88+I89+I90+I92+I93+I94+I95+I96+I97+I99+I100+I101+I103+I104+I105+I107+I108+I109+I111+I112+I113+I114+I115+I116</f>
        <v>56250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113" t="s">
        <v>43</v>
      </c>
      <c r="B119" s="113"/>
      <c r="C119" s="113"/>
      <c r="D119" s="113"/>
      <c r="E119" s="113"/>
      <c r="F119" s="113"/>
      <c r="G119" s="113"/>
      <c r="H119" s="113"/>
      <c r="I119" s="113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58"/>
      <c r="G123" s="159"/>
      <c r="H123" s="160"/>
      <c r="I123" s="14"/>
    </row>
    <row r="124" spans="1:9" x14ac:dyDescent="0.55000000000000004">
      <c r="A124" s="9"/>
      <c r="B124" s="14"/>
      <c r="C124" s="14"/>
      <c r="D124" s="14"/>
      <c r="E124" s="14"/>
      <c r="F124" s="161"/>
      <c r="G124" s="162"/>
      <c r="H124" s="163"/>
      <c r="I124" s="14"/>
    </row>
    <row r="125" spans="1:9" x14ac:dyDescent="0.55000000000000004">
      <c r="A125" s="9"/>
      <c r="B125" s="152"/>
      <c r="C125" s="153"/>
      <c r="D125" s="154"/>
      <c r="E125" s="14"/>
      <c r="F125" s="161"/>
      <c r="G125" s="162"/>
      <c r="H125" s="163"/>
      <c r="I125" s="14"/>
    </row>
    <row r="126" spans="1:9" x14ac:dyDescent="0.55000000000000004">
      <c r="A126" s="9"/>
      <c r="B126" s="155"/>
      <c r="C126" s="156"/>
      <c r="D126" s="157"/>
      <c r="E126" s="14"/>
      <c r="F126" s="164"/>
      <c r="G126" s="165"/>
      <c r="H126" s="166"/>
      <c r="I126" s="14"/>
    </row>
    <row r="127" spans="1:9" ht="28.5" customHeight="1" x14ac:dyDescent="0.55000000000000004">
      <c r="A127" s="9"/>
      <c r="B127" s="151" t="s">
        <v>18</v>
      </c>
      <c r="C127" s="151"/>
      <c r="D127" s="151"/>
      <c r="E127" s="14"/>
      <c r="F127" s="146" t="s">
        <v>71</v>
      </c>
      <c r="G127" s="146"/>
      <c r="H127" s="146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47" t="s">
        <v>102</v>
      </c>
      <c r="B129" s="147"/>
      <c r="C129" s="147"/>
      <c r="D129" s="147"/>
      <c r="E129" s="147"/>
      <c r="F129" s="147"/>
      <c r="G129" s="147"/>
      <c r="H129" s="147"/>
      <c r="I129" s="147"/>
    </row>
    <row r="130" spans="1:9" ht="15" customHeight="1" x14ac:dyDescent="0.55000000000000004">
      <c r="A130" s="148"/>
      <c r="B130" s="148"/>
      <c r="C130" s="148"/>
      <c r="D130" s="148"/>
      <c r="E130" s="148"/>
      <c r="F130" s="148"/>
      <c r="G130" s="148"/>
      <c r="H130" s="148"/>
      <c r="I130" s="148"/>
    </row>
    <row r="131" spans="1:9" x14ac:dyDescent="0.55000000000000004">
      <c r="A131" s="149" t="s">
        <v>108</v>
      </c>
      <c r="B131" s="149"/>
      <c r="C131" s="149"/>
      <c r="D131" s="149"/>
      <c r="E131" s="149"/>
      <c r="F131" s="149"/>
      <c r="G131" s="149"/>
      <c r="H131" s="149"/>
      <c r="I131" s="149"/>
    </row>
    <row r="132" spans="1:9" ht="15.75" customHeight="1" x14ac:dyDescent="0.55000000000000004">
      <c r="A132" s="150" t="str">
        <f>T(E15)</f>
        <v/>
      </c>
      <c r="B132" s="150"/>
      <c r="C132" s="150"/>
      <c r="D132" s="150"/>
      <c r="E132" s="150"/>
      <c r="F132" s="150"/>
      <c r="G132" s="150"/>
      <c r="H132" s="150"/>
      <c r="I132" s="150"/>
    </row>
    <row r="133" spans="1:9" x14ac:dyDescent="0.55000000000000004">
      <c r="A133" s="9"/>
      <c r="B133" s="9"/>
      <c r="C133" s="9"/>
      <c r="D133" s="9"/>
      <c r="E133" s="9"/>
      <c r="F133" s="167"/>
      <c r="G133" s="168"/>
      <c r="H133" s="169"/>
      <c r="I133" s="9"/>
    </row>
    <row r="134" spans="1:9" x14ac:dyDescent="0.55000000000000004">
      <c r="A134" s="9"/>
      <c r="B134" s="14"/>
      <c r="C134" s="14"/>
      <c r="D134" s="14"/>
      <c r="E134" s="14"/>
      <c r="F134" s="170"/>
      <c r="G134" s="148"/>
      <c r="H134" s="171"/>
      <c r="I134" s="14"/>
    </row>
    <row r="135" spans="1:9" x14ac:dyDescent="0.55000000000000004">
      <c r="A135" s="9"/>
      <c r="B135" s="158"/>
      <c r="C135" s="159"/>
      <c r="D135" s="160"/>
      <c r="E135" s="14"/>
      <c r="F135" s="170"/>
      <c r="G135" s="148"/>
      <c r="H135" s="171"/>
      <c r="I135" s="14"/>
    </row>
    <row r="136" spans="1:9" x14ac:dyDescent="0.55000000000000004">
      <c r="A136" s="9"/>
      <c r="B136" s="164"/>
      <c r="C136" s="165"/>
      <c r="D136" s="166"/>
      <c r="E136" s="14"/>
      <c r="F136" s="172"/>
      <c r="G136" s="173"/>
      <c r="H136" s="174"/>
      <c r="I136" s="14"/>
    </row>
    <row r="137" spans="1:9" ht="33" customHeight="1" x14ac:dyDescent="0.55000000000000004">
      <c r="A137" s="9"/>
      <c r="B137" s="145" t="s">
        <v>11</v>
      </c>
      <c r="C137" s="145"/>
      <c r="D137" s="145"/>
      <c r="E137" s="50"/>
      <c r="F137" s="146" t="s">
        <v>72</v>
      </c>
      <c r="G137" s="146"/>
      <c r="H137" s="146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2026-03-05T21:54:23Z</dcterms:modified>
</cp:coreProperties>
</file>